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5BCA73AC-A277-45CB-8A2B-E39ABDE02300}" xr6:coauthVersionLast="47" xr6:coauthVersionMax="47" xr10:uidLastSave="{00000000-0000-0000-0000-000000000000}"/>
  <bookViews>
    <workbookView xWindow="780" yWindow="780" windowWidth="26325" windowHeight="13920" xr2:uid="{00000000-000D-0000-FFFF-FFFF00000000}"/>
  </bookViews>
  <sheets>
    <sheet name="Col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9" i="1" l="1"/>
  <c r="K9" i="1"/>
  <c r="L9" i="1"/>
  <c r="M9" i="1"/>
  <c r="N9" i="1"/>
  <c r="O9" i="1"/>
  <c r="P9" i="1"/>
  <c r="Q9" i="1"/>
  <c r="R9" i="1"/>
  <c r="I9" i="1"/>
  <c r="H9" i="1"/>
  <c r="G9" i="1"/>
  <c r="F9" i="1"/>
  <c r="E9" i="1"/>
</calcChain>
</file>

<file path=xl/sharedStrings.xml><?xml version="1.0" encoding="utf-8"?>
<sst xmlns="http://schemas.openxmlformats.org/spreadsheetml/2006/main" count="57" uniqueCount="43">
  <si>
    <t>기초생활보장 수급권자구분별 총괄 현황</t>
  </si>
  <si>
    <t>시도</t>
  </si>
  <si>
    <t>시군구</t>
  </si>
  <si>
    <t>읍면동</t>
  </si>
  <si>
    <t>합계</t>
  </si>
  <si>
    <t>일반수급자</t>
  </si>
  <si>
    <t>시설수급자</t>
  </si>
  <si>
    <t>소계</t>
  </si>
  <si>
    <t>조건부수급자</t>
  </si>
  <si>
    <t>특례수급자</t>
  </si>
  <si>
    <t>기타</t>
  </si>
  <si>
    <t>가구수</t>
  </si>
  <si>
    <t>수급권자수</t>
  </si>
  <si>
    <t>자격 : 전체(중복제외)</t>
  </si>
  <si>
    <t>(단위: 가구, 명)</t>
  </si>
  <si>
    <t xml:space="preserve">지역 : 인천광역시 서구 </t>
  </si>
  <si>
    <t>인천광역시</t>
  </si>
  <si>
    <t>서구</t>
  </si>
  <si>
    <t>검암경서동</t>
  </si>
  <si>
    <t>연희동</t>
  </si>
  <si>
    <t>청라1동</t>
  </si>
  <si>
    <t>청라2동</t>
  </si>
  <si>
    <t>청라3동</t>
  </si>
  <si>
    <t>가정1동</t>
  </si>
  <si>
    <t>가정2동</t>
  </si>
  <si>
    <t>가정3동</t>
  </si>
  <si>
    <t>석남1동</t>
  </si>
  <si>
    <t>석남2동</t>
  </si>
  <si>
    <t>석남3동</t>
  </si>
  <si>
    <t>신현원창동</t>
  </si>
  <si>
    <t>가좌1동</t>
  </si>
  <si>
    <t>가좌2동</t>
  </si>
  <si>
    <t>가좌3동</t>
  </si>
  <si>
    <t>가좌4동</t>
  </si>
  <si>
    <t>검단동</t>
  </si>
  <si>
    <t>불로대곡동</t>
  </si>
  <si>
    <t>원당동</t>
  </si>
  <si>
    <t>당하동</t>
  </si>
  <si>
    <t>오류왕길동</t>
  </si>
  <si>
    <t>마전동</t>
  </si>
  <si>
    <t>아라동</t>
  </si>
  <si>
    <t xml:space="preserve">(2026년 2분기) </t>
    <phoneticPr fontId="2" type="noConversion"/>
  </si>
  <si>
    <t>서구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</si>
</sst>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color theme="1"/>
      <name val="Arial"/>
    </font>
    <font>
      <b/>
      <sz val="20"/>
      <color rgb="FF000000"/>
      <name val="한컴 고딕"/>
      <family val="3"/>
      <charset val="129"/>
    </font>
    <font>
      <sz val="8"/>
      <name val="돋움"/>
      <family val="3"/>
      <charset val="129"/>
    </font>
    <font>
      <b/>
      <sz val="11"/>
      <color rgb="FF000000"/>
      <name val="한컴 고딕"/>
      <family val="3"/>
      <charset val="129"/>
    </font>
    <font>
      <b/>
      <sz val="10"/>
      <color rgb="FF000000"/>
      <name val="한컴 고딕"/>
      <family val="3"/>
      <charset val="129"/>
    </font>
    <font>
      <sz val="10"/>
      <color theme="1"/>
      <name val="한컴 고딕"/>
      <family val="3"/>
      <charset val="129"/>
    </font>
    <font>
      <sz val="9"/>
      <color rgb="FF000000"/>
      <name val="한컴 고딕"/>
      <family val="3"/>
      <charset val="129"/>
    </font>
    <font>
      <sz val="10"/>
      <color rgb="FF000000"/>
      <name val="한컴 고딕"/>
      <family val="3"/>
      <charset val="129"/>
    </font>
    <font>
      <sz val="10"/>
      <color rgb="FF111111"/>
      <name val="한컴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D9E5E9"/>
      </patternFill>
    </fill>
    <fill>
      <patternFill patternType="solid">
        <fgColor rgb="FFF5F3F3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5" fillId="0" borderId="0" xfId="0" applyFont="1">
      <alignment vertical="center"/>
    </xf>
    <xf numFmtId="49" fontId="7" fillId="0" borderId="1" xfId="0" applyNumberFormat="1" applyFont="1" applyBorder="1" applyAlignment="1">
      <alignment horizontal="center" vertical="center" wrapText="1"/>
    </xf>
    <xf numFmtId="37" fontId="7" fillId="2" borderId="1" xfId="0" applyNumberFormat="1" applyFont="1" applyFill="1" applyBorder="1" applyAlignment="1">
      <alignment horizontal="center" vertical="center"/>
    </xf>
    <xf numFmtId="49" fontId="7" fillId="0" borderId="8" xfId="0" applyNumberFormat="1" applyFont="1" applyBorder="1" applyAlignment="1">
      <alignment horizontal="center" vertical="center" wrapText="1"/>
    </xf>
    <xf numFmtId="0" fontId="0" fillId="0" borderId="0" xfId="0" applyBorder="1">
      <alignment vertical="center"/>
    </xf>
    <xf numFmtId="49" fontId="4" fillId="4" borderId="10" xfId="0" applyNumberFormat="1" applyFont="1" applyFill="1" applyBorder="1" applyAlignment="1">
      <alignment horizontal="center" vertical="center" wrapText="1"/>
    </xf>
    <xf numFmtId="37" fontId="7" fillId="4" borderId="10" xfId="0" applyNumberFormat="1" applyFont="1" applyFill="1" applyBorder="1" applyAlignment="1">
      <alignment horizontal="center" vertical="center"/>
    </xf>
    <xf numFmtId="37" fontId="7" fillId="4" borderId="11" xfId="0" applyNumberFormat="1" applyFont="1" applyFill="1" applyBorder="1" applyAlignment="1">
      <alignment horizontal="center" vertical="center"/>
    </xf>
    <xf numFmtId="49" fontId="8" fillId="3" borderId="13" xfId="0" applyNumberFormat="1" applyFont="1" applyFill="1" applyBorder="1" applyAlignment="1">
      <alignment horizontal="center" vertical="center"/>
    </xf>
    <xf numFmtId="49" fontId="8" fillId="3" borderId="14" xfId="0" applyNumberFormat="1" applyFont="1" applyFill="1" applyBorder="1" applyAlignment="1">
      <alignment horizontal="center" vertical="center"/>
    </xf>
    <xf numFmtId="37" fontId="0" fillId="0" borderId="0" xfId="0" applyNumberFormat="1">
      <alignment vertical="center"/>
    </xf>
    <xf numFmtId="49" fontId="1" fillId="2" borderId="0" xfId="0" applyNumberFormat="1" applyFont="1" applyFill="1" applyAlignment="1">
      <alignment horizontal="center" vertical="center"/>
    </xf>
    <xf numFmtId="49" fontId="3" fillId="2" borderId="0" xfId="0" applyNumberFormat="1" applyFont="1" applyFill="1" applyAlignment="1">
      <alignment horizontal="center" vertical="center"/>
    </xf>
    <xf numFmtId="49" fontId="4" fillId="2" borderId="0" xfId="0" applyNumberFormat="1" applyFont="1" applyFill="1" applyAlignment="1">
      <alignment horizontal="left" vertical="center"/>
    </xf>
    <xf numFmtId="49" fontId="7" fillId="0" borderId="9" xfId="0" applyNumberFormat="1" applyFont="1" applyBorder="1" applyAlignment="1">
      <alignment horizontal="center" vertical="center" wrapText="1"/>
    </xf>
    <xf numFmtId="49" fontId="7" fillId="0" borderId="5" xfId="0" applyNumberFormat="1" applyFont="1" applyBorder="1" applyAlignment="1">
      <alignment horizontal="center" vertical="center" wrapText="1"/>
    </xf>
    <xf numFmtId="49" fontId="7" fillId="0" borderId="7" xfId="0" applyNumberFormat="1" applyFont="1" applyBorder="1" applyAlignment="1">
      <alignment horizontal="center" vertical="center" wrapText="1"/>
    </xf>
    <xf numFmtId="49" fontId="7" fillId="0" borderId="10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49" fontId="7" fillId="0" borderId="8" xfId="0" applyNumberFormat="1" applyFont="1" applyBorder="1" applyAlignment="1">
      <alignment horizontal="center" vertical="center" wrapText="1"/>
    </xf>
    <xf numFmtId="49" fontId="4" fillId="2" borderId="0" xfId="0" applyNumberFormat="1" applyFont="1" applyFill="1" applyBorder="1" applyAlignment="1">
      <alignment horizontal="left" vertical="center"/>
    </xf>
    <xf numFmtId="49" fontId="6" fillId="2" borderId="0" xfId="0" applyNumberFormat="1" applyFont="1" applyFill="1" applyBorder="1" applyAlignment="1">
      <alignment horizontal="right" vertical="center"/>
    </xf>
    <xf numFmtId="49" fontId="8" fillId="3" borderId="3" xfId="0" applyNumberFormat="1" applyFont="1" applyFill="1" applyBorder="1" applyAlignment="1">
      <alignment horizontal="center" vertical="center"/>
    </xf>
    <xf numFmtId="49" fontId="8" fillId="3" borderId="1" xfId="0" applyNumberFormat="1" applyFont="1" applyFill="1" applyBorder="1" applyAlignment="1">
      <alignment horizontal="center" vertical="center"/>
    </xf>
    <xf numFmtId="49" fontId="8" fillId="3" borderId="4" xfId="0" applyNumberFormat="1" applyFont="1" applyFill="1" applyBorder="1" applyAlignment="1">
      <alignment horizontal="center" vertical="center"/>
    </xf>
    <xf numFmtId="49" fontId="8" fillId="3" borderId="6" xfId="0" applyNumberFormat="1" applyFont="1" applyFill="1" applyBorder="1" applyAlignment="1">
      <alignment horizontal="center" vertical="center"/>
    </xf>
    <xf numFmtId="49" fontId="8" fillId="3" borderId="2" xfId="0" applyNumberFormat="1" applyFont="1" applyFill="1" applyBorder="1" applyAlignment="1">
      <alignment horizontal="center" vertical="center"/>
    </xf>
    <xf numFmtId="49" fontId="8" fillId="3" borderId="5" xfId="0" applyNumberFormat="1" applyFont="1" applyFill="1" applyBorder="1" applyAlignment="1">
      <alignment horizontal="center" vertical="center"/>
    </xf>
    <xf numFmtId="49" fontId="8" fillId="3" borderId="12" xfId="0" applyNumberFormat="1" applyFont="1" applyFill="1" applyBorder="1" applyAlignment="1">
      <alignment horizontal="center" vertical="center"/>
    </xf>
    <xf numFmtId="49" fontId="8" fillId="3" borderId="13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S36"/>
  <sheetViews>
    <sheetView tabSelected="1" topLeftCell="A13" workbookViewId="0">
      <selection activeCell="R20" sqref="R20"/>
    </sheetView>
  </sheetViews>
  <sheetFormatPr defaultRowHeight="12.75" x14ac:dyDescent="0.2"/>
  <cols>
    <col min="1" max="1" width="0.7109375" customWidth="1"/>
    <col min="2" max="18" width="12.7109375" customWidth="1"/>
  </cols>
  <sheetData>
    <row r="1" spans="2:19" ht="17.100000000000001" customHeight="1" x14ac:dyDescent="0.2"/>
    <row r="2" spans="2:19" ht="22.7" customHeight="1" x14ac:dyDescent="0.2">
      <c r="B2" s="12" t="s">
        <v>0</v>
      </c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</row>
    <row r="3" spans="2:19" ht="17.100000000000001" customHeight="1" x14ac:dyDescent="0.2">
      <c r="B3" s="13" t="s">
        <v>41</v>
      </c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</row>
    <row r="4" spans="2:19" ht="17.100000000000001" customHeight="1" x14ac:dyDescent="0.2">
      <c r="B4" s="14" t="s">
        <v>15</v>
      </c>
      <c r="C4" s="14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</row>
    <row r="5" spans="2:19" ht="17.100000000000001" customHeight="1" thickBot="1" x14ac:dyDescent="0.25">
      <c r="B5" s="21" t="s">
        <v>13</v>
      </c>
      <c r="C5" s="2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22" t="s">
        <v>14</v>
      </c>
      <c r="R5" s="22"/>
    </row>
    <row r="6" spans="2:19" ht="20.100000000000001" customHeight="1" x14ac:dyDescent="0.2">
      <c r="B6" s="27" t="s">
        <v>1</v>
      </c>
      <c r="C6" s="23" t="s">
        <v>2</v>
      </c>
      <c r="D6" s="23" t="s">
        <v>3</v>
      </c>
      <c r="E6" s="23" t="s">
        <v>4</v>
      </c>
      <c r="F6" s="23"/>
      <c r="G6" s="23" t="s">
        <v>5</v>
      </c>
      <c r="H6" s="23"/>
      <c r="I6" s="23"/>
      <c r="J6" s="23"/>
      <c r="K6" s="23"/>
      <c r="L6" s="23"/>
      <c r="M6" s="23"/>
      <c r="N6" s="23"/>
      <c r="O6" s="23"/>
      <c r="P6" s="23"/>
      <c r="Q6" s="23" t="s">
        <v>6</v>
      </c>
      <c r="R6" s="25"/>
    </row>
    <row r="7" spans="2:19" ht="20.100000000000001" customHeight="1" x14ac:dyDescent="0.2">
      <c r="B7" s="28"/>
      <c r="C7" s="24"/>
      <c r="D7" s="24"/>
      <c r="E7" s="24"/>
      <c r="F7" s="24"/>
      <c r="G7" s="24" t="s">
        <v>7</v>
      </c>
      <c r="H7" s="24"/>
      <c r="I7" s="24" t="s">
        <v>5</v>
      </c>
      <c r="J7" s="24"/>
      <c r="K7" s="24" t="s">
        <v>8</v>
      </c>
      <c r="L7" s="24"/>
      <c r="M7" s="24" t="s">
        <v>9</v>
      </c>
      <c r="N7" s="24"/>
      <c r="O7" s="24" t="s">
        <v>10</v>
      </c>
      <c r="P7" s="24"/>
      <c r="Q7" s="24"/>
      <c r="R7" s="26"/>
    </row>
    <row r="8" spans="2:19" ht="20.100000000000001" customHeight="1" thickBot="1" x14ac:dyDescent="0.25">
      <c r="B8" s="29"/>
      <c r="C8" s="30"/>
      <c r="D8" s="30"/>
      <c r="E8" s="9" t="s">
        <v>11</v>
      </c>
      <c r="F8" s="9" t="s">
        <v>12</v>
      </c>
      <c r="G8" s="9" t="s">
        <v>11</v>
      </c>
      <c r="H8" s="9" t="s">
        <v>12</v>
      </c>
      <c r="I8" s="9" t="s">
        <v>11</v>
      </c>
      <c r="J8" s="9" t="s">
        <v>12</v>
      </c>
      <c r="K8" s="9" t="s">
        <v>11</v>
      </c>
      <c r="L8" s="9" t="s">
        <v>12</v>
      </c>
      <c r="M8" s="9" t="s">
        <v>11</v>
      </c>
      <c r="N8" s="9" t="s">
        <v>12</v>
      </c>
      <c r="O8" s="9" t="s">
        <v>11</v>
      </c>
      <c r="P8" s="9" t="s">
        <v>12</v>
      </c>
      <c r="Q8" s="9" t="s">
        <v>11</v>
      </c>
      <c r="R8" s="10" t="s">
        <v>12</v>
      </c>
    </row>
    <row r="9" spans="2:19" ht="20.100000000000001" customHeight="1" thickTop="1" x14ac:dyDescent="0.2">
      <c r="B9" s="15" t="s">
        <v>16</v>
      </c>
      <c r="C9" s="18" t="s">
        <v>42</v>
      </c>
      <c r="D9" s="6" t="s">
        <v>7</v>
      </c>
      <c r="E9" s="7">
        <f>SUM(E10:E33)</f>
        <v>24749</v>
      </c>
      <c r="F9" s="7">
        <f>SUM(F10:F33)</f>
        <v>35923</v>
      </c>
      <c r="G9" s="7">
        <f>SUM(G10:G33)</f>
        <v>22995</v>
      </c>
      <c r="H9" s="7">
        <f>SUM(H10:H33)</f>
        <v>34169</v>
      </c>
      <c r="I9" s="7">
        <f>SUM(I10:I33)</f>
        <v>19608</v>
      </c>
      <c r="J9" s="7">
        <f t="shared" ref="J9:R9" si="0">SUM(J10:J33)</f>
        <v>28169</v>
      </c>
      <c r="K9" s="7">
        <f t="shared" si="0"/>
        <v>3242</v>
      </c>
      <c r="L9" s="7">
        <f t="shared" si="0"/>
        <v>5820</v>
      </c>
      <c r="M9" s="7">
        <f t="shared" si="0"/>
        <v>145</v>
      </c>
      <c r="N9" s="7">
        <f t="shared" si="0"/>
        <v>180</v>
      </c>
      <c r="O9" s="7">
        <f t="shared" si="0"/>
        <v>0</v>
      </c>
      <c r="P9" s="7">
        <f t="shared" si="0"/>
        <v>0</v>
      </c>
      <c r="Q9" s="7">
        <f t="shared" si="0"/>
        <v>1754</v>
      </c>
      <c r="R9" s="8">
        <f t="shared" si="0"/>
        <v>1754</v>
      </c>
      <c r="S9" s="5"/>
    </row>
    <row r="10" spans="2:19" ht="20.100000000000001" customHeight="1" x14ac:dyDescent="0.2">
      <c r="B10" s="16"/>
      <c r="C10" s="19"/>
      <c r="D10" s="2" t="s">
        <v>17</v>
      </c>
      <c r="E10" s="3">
        <v>1500</v>
      </c>
      <c r="F10" s="3">
        <v>1500</v>
      </c>
      <c r="G10" s="3">
        <v>59</v>
      </c>
      <c r="H10" s="3">
        <v>59</v>
      </c>
      <c r="I10" s="3">
        <v>54</v>
      </c>
      <c r="J10" s="3">
        <v>53</v>
      </c>
      <c r="K10" s="3">
        <v>5</v>
      </c>
      <c r="L10" s="3">
        <v>6</v>
      </c>
      <c r="M10" s="3">
        <v>0</v>
      </c>
      <c r="N10" s="3">
        <v>0</v>
      </c>
      <c r="O10" s="3">
        <v>0</v>
      </c>
      <c r="P10" s="3">
        <v>0</v>
      </c>
      <c r="Q10" s="3">
        <v>1441</v>
      </c>
      <c r="R10" s="3">
        <v>1441</v>
      </c>
    </row>
    <row r="11" spans="2:19" ht="20.100000000000001" customHeight="1" x14ac:dyDescent="0.2">
      <c r="B11" s="16"/>
      <c r="C11" s="19"/>
      <c r="D11" s="2" t="s">
        <v>18</v>
      </c>
      <c r="E11" s="3">
        <v>1429</v>
      </c>
      <c r="F11" s="3">
        <v>2342</v>
      </c>
      <c r="G11" s="3">
        <v>1417</v>
      </c>
      <c r="H11" s="3">
        <v>2330</v>
      </c>
      <c r="I11" s="3">
        <v>1201</v>
      </c>
      <c r="J11" s="3">
        <v>1933</v>
      </c>
      <c r="K11" s="3">
        <v>211</v>
      </c>
      <c r="L11" s="3">
        <v>391</v>
      </c>
      <c r="M11" s="3">
        <v>5</v>
      </c>
      <c r="N11" s="3">
        <v>6</v>
      </c>
      <c r="O11" s="3">
        <v>0</v>
      </c>
      <c r="P11" s="3">
        <v>0</v>
      </c>
      <c r="Q11" s="3">
        <v>12</v>
      </c>
      <c r="R11" s="3">
        <v>12</v>
      </c>
    </row>
    <row r="12" spans="2:19" ht="20.100000000000001" customHeight="1" x14ac:dyDescent="0.2">
      <c r="B12" s="16"/>
      <c r="C12" s="19"/>
      <c r="D12" s="2" t="s">
        <v>19</v>
      </c>
      <c r="E12" s="3">
        <v>2358</v>
      </c>
      <c r="F12" s="3">
        <v>3400</v>
      </c>
      <c r="G12" s="3">
        <v>2263</v>
      </c>
      <c r="H12" s="3">
        <v>3305</v>
      </c>
      <c r="I12" s="3">
        <v>1883</v>
      </c>
      <c r="J12" s="3">
        <v>2671</v>
      </c>
      <c r="K12" s="3">
        <v>354</v>
      </c>
      <c r="L12" s="3">
        <v>602</v>
      </c>
      <c r="M12" s="3">
        <v>26</v>
      </c>
      <c r="N12" s="3">
        <v>32</v>
      </c>
      <c r="O12" s="3">
        <v>0</v>
      </c>
      <c r="P12" s="3">
        <v>0</v>
      </c>
      <c r="Q12" s="3">
        <v>95</v>
      </c>
      <c r="R12" s="3">
        <v>95</v>
      </c>
    </row>
    <row r="13" spans="2:19" ht="20.100000000000001" customHeight="1" x14ac:dyDescent="0.2">
      <c r="B13" s="16"/>
      <c r="C13" s="19"/>
      <c r="D13" s="2" t="s">
        <v>20</v>
      </c>
      <c r="E13" s="3">
        <v>321</v>
      </c>
      <c r="F13" s="3">
        <v>656</v>
      </c>
      <c r="G13" s="3">
        <v>318</v>
      </c>
      <c r="H13" s="3">
        <v>653</v>
      </c>
      <c r="I13" s="3">
        <v>248</v>
      </c>
      <c r="J13" s="3">
        <v>483</v>
      </c>
      <c r="K13" s="3">
        <v>68</v>
      </c>
      <c r="L13" s="3">
        <v>166</v>
      </c>
      <c r="M13" s="3">
        <v>2</v>
      </c>
      <c r="N13" s="3">
        <v>4</v>
      </c>
      <c r="O13" s="3">
        <v>0</v>
      </c>
      <c r="P13" s="3">
        <v>0</v>
      </c>
      <c r="Q13" s="3">
        <v>3</v>
      </c>
      <c r="R13" s="3">
        <v>3</v>
      </c>
    </row>
    <row r="14" spans="2:19" ht="20.100000000000001" customHeight="1" x14ac:dyDescent="0.2">
      <c r="B14" s="16"/>
      <c r="C14" s="19"/>
      <c r="D14" s="2" t="s">
        <v>21</v>
      </c>
      <c r="E14" s="3">
        <v>746</v>
      </c>
      <c r="F14" s="3">
        <v>1271</v>
      </c>
      <c r="G14" s="3">
        <v>744</v>
      </c>
      <c r="H14" s="3">
        <v>1269</v>
      </c>
      <c r="I14" s="3">
        <v>636</v>
      </c>
      <c r="J14" s="3">
        <v>1044</v>
      </c>
      <c r="K14" s="3">
        <v>102</v>
      </c>
      <c r="L14" s="3">
        <v>216</v>
      </c>
      <c r="M14" s="3">
        <v>6</v>
      </c>
      <c r="N14" s="3">
        <v>9</v>
      </c>
      <c r="O14" s="3">
        <v>0</v>
      </c>
      <c r="P14" s="3">
        <v>0</v>
      </c>
      <c r="Q14" s="3">
        <v>2</v>
      </c>
      <c r="R14" s="3">
        <v>2</v>
      </c>
    </row>
    <row r="15" spans="2:19" ht="20.100000000000001" customHeight="1" x14ac:dyDescent="0.2">
      <c r="B15" s="16"/>
      <c r="C15" s="19"/>
      <c r="D15" s="2" t="s">
        <v>22</v>
      </c>
      <c r="E15" s="3">
        <v>324</v>
      </c>
      <c r="F15" s="3">
        <v>518</v>
      </c>
      <c r="G15" s="3">
        <v>324</v>
      </c>
      <c r="H15" s="3">
        <v>518</v>
      </c>
      <c r="I15" s="3">
        <v>274</v>
      </c>
      <c r="J15" s="3">
        <v>433</v>
      </c>
      <c r="K15" s="3">
        <v>47</v>
      </c>
      <c r="L15" s="3">
        <v>82</v>
      </c>
      <c r="M15" s="3">
        <v>3</v>
      </c>
      <c r="N15" s="3">
        <v>3</v>
      </c>
      <c r="O15" s="3">
        <v>0</v>
      </c>
      <c r="P15" s="3">
        <v>0</v>
      </c>
      <c r="Q15" s="3">
        <v>0</v>
      </c>
      <c r="R15" s="3">
        <v>0</v>
      </c>
    </row>
    <row r="16" spans="2:19" ht="20.100000000000001" customHeight="1" x14ac:dyDescent="0.2">
      <c r="B16" s="16"/>
      <c r="C16" s="19"/>
      <c r="D16" s="2" t="s">
        <v>23</v>
      </c>
      <c r="E16" s="3">
        <v>1836</v>
      </c>
      <c r="F16" s="3">
        <v>2475</v>
      </c>
      <c r="G16" s="3">
        <v>1833</v>
      </c>
      <c r="H16" s="3">
        <v>2472</v>
      </c>
      <c r="I16" s="3">
        <v>1613</v>
      </c>
      <c r="J16" s="3">
        <v>2105</v>
      </c>
      <c r="K16" s="3">
        <v>196</v>
      </c>
      <c r="L16" s="3">
        <v>336</v>
      </c>
      <c r="M16" s="3">
        <v>24</v>
      </c>
      <c r="N16" s="3">
        <v>31</v>
      </c>
      <c r="O16" s="3">
        <v>0</v>
      </c>
      <c r="P16" s="3">
        <v>0</v>
      </c>
      <c r="Q16" s="3">
        <v>3</v>
      </c>
      <c r="R16" s="3">
        <v>3</v>
      </c>
    </row>
    <row r="17" spans="2:18" ht="20.100000000000001" customHeight="1" x14ac:dyDescent="0.2">
      <c r="B17" s="16"/>
      <c r="C17" s="19"/>
      <c r="D17" s="2" t="s">
        <v>24</v>
      </c>
      <c r="E17" s="3">
        <v>259</v>
      </c>
      <c r="F17" s="3">
        <v>351</v>
      </c>
      <c r="G17" s="3">
        <v>257</v>
      </c>
      <c r="H17" s="3">
        <v>349</v>
      </c>
      <c r="I17" s="3">
        <v>225</v>
      </c>
      <c r="J17" s="3">
        <v>299</v>
      </c>
      <c r="K17" s="3">
        <v>32</v>
      </c>
      <c r="L17" s="3">
        <v>50</v>
      </c>
      <c r="M17" s="3">
        <v>0</v>
      </c>
      <c r="N17" s="3">
        <v>0</v>
      </c>
      <c r="O17" s="3">
        <v>0</v>
      </c>
      <c r="P17" s="3">
        <v>0</v>
      </c>
      <c r="Q17" s="3">
        <v>2</v>
      </c>
      <c r="R17" s="3">
        <v>2</v>
      </c>
    </row>
    <row r="18" spans="2:18" ht="20.100000000000001" customHeight="1" x14ac:dyDescent="0.2">
      <c r="B18" s="16"/>
      <c r="C18" s="19"/>
      <c r="D18" s="2" t="s">
        <v>25</v>
      </c>
      <c r="E18" s="3">
        <v>546</v>
      </c>
      <c r="F18" s="3">
        <v>802</v>
      </c>
      <c r="G18" s="3">
        <v>545</v>
      </c>
      <c r="H18" s="3">
        <v>801</v>
      </c>
      <c r="I18" s="3">
        <v>456</v>
      </c>
      <c r="J18" s="3">
        <v>633</v>
      </c>
      <c r="K18" s="3">
        <v>85</v>
      </c>
      <c r="L18" s="3">
        <v>164</v>
      </c>
      <c r="M18" s="3">
        <v>4</v>
      </c>
      <c r="N18" s="3">
        <v>4</v>
      </c>
      <c r="O18" s="3">
        <v>0</v>
      </c>
      <c r="P18" s="3">
        <v>0</v>
      </c>
      <c r="Q18" s="3">
        <v>1</v>
      </c>
      <c r="R18" s="3">
        <v>1</v>
      </c>
    </row>
    <row r="19" spans="2:18" ht="20.100000000000001" customHeight="1" x14ac:dyDescent="0.2">
      <c r="B19" s="16"/>
      <c r="C19" s="19"/>
      <c r="D19" s="2" t="s">
        <v>26</v>
      </c>
      <c r="E19" s="3">
        <v>1500</v>
      </c>
      <c r="F19" s="3">
        <v>2069</v>
      </c>
      <c r="G19" s="3">
        <v>1497</v>
      </c>
      <c r="H19" s="3">
        <v>2066</v>
      </c>
      <c r="I19" s="3">
        <v>1247</v>
      </c>
      <c r="J19" s="3">
        <v>1659</v>
      </c>
      <c r="K19" s="3">
        <v>237</v>
      </c>
      <c r="L19" s="3">
        <v>393</v>
      </c>
      <c r="M19" s="3">
        <v>13</v>
      </c>
      <c r="N19" s="3">
        <v>14</v>
      </c>
      <c r="O19" s="3">
        <v>0</v>
      </c>
      <c r="P19" s="3">
        <v>0</v>
      </c>
      <c r="Q19" s="3">
        <v>3</v>
      </c>
      <c r="R19" s="3">
        <v>3</v>
      </c>
    </row>
    <row r="20" spans="2:18" ht="20.100000000000001" customHeight="1" x14ac:dyDescent="0.2">
      <c r="B20" s="16"/>
      <c r="C20" s="19"/>
      <c r="D20" s="2" t="s">
        <v>27</v>
      </c>
      <c r="E20" s="3">
        <v>813</v>
      </c>
      <c r="F20" s="3">
        <v>1149</v>
      </c>
      <c r="G20" s="3">
        <v>808</v>
      </c>
      <c r="H20" s="3">
        <v>1144</v>
      </c>
      <c r="I20" s="3">
        <v>666</v>
      </c>
      <c r="J20" s="3">
        <v>907</v>
      </c>
      <c r="K20" s="3">
        <v>137</v>
      </c>
      <c r="L20" s="3">
        <v>231</v>
      </c>
      <c r="M20" s="3">
        <v>5</v>
      </c>
      <c r="N20" s="3">
        <v>6</v>
      </c>
      <c r="O20" s="3">
        <v>0</v>
      </c>
      <c r="P20" s="3">
        <v>0</v>
      </c>
      <c r="Q20" s="3">
        <v>5</v>
      </c>
      <c r="R20" s="3">
        <v>5</v>
      </c>
    </row>
    <row r="21" spans="2:18" ht="20.100000000000001" customHeight="1" x14ac:dyDescent="0.2">
      <c r="B21" s="16"/>
      <c r="C21" s="19"/>
      <c r="D21" s="2" t="s">
        <v>28</v>
      </c>
      <c r="E21" s="3">
        <v>977</v>
      </c>
      <c r="F21" s="3">
        <v>1457</v>
      </c>
      <c r="G21" s="3">
        <v>967</v>
      </c>
      <c r="H21" s="3">
        <v>1447</v>
      </c>
      <c r="I21" s="3">
        <v>804</v>
      </c>
      <c r="J21" s="3">
        <v>1161</v>
      </c>
      <c r="K21" s="3">
        <v>160</v>
      </c>
      <c r="L21" s="3">
        <v>281</v>
      </c>
      <c r="M21" s="3">
        <v>3</v>
      </c>
      <c r="N21" s="3">
        <v>5</v>
      </c>
      <c r="O21" s="3">
        <v>0</v>
      </c>
      <c r="P21" s="3">
        <v>0</v>
      </c>
      <c r="Q21" s="3">
        <v>10</v>
      </c>
      <c r="R21" s="3">
        <v>10</v>
      </c>
    </row>
    <row r="22" spans="2:18" ht="20.100000000000001" customHeight="1" x14ac:dyDescent="0.2">
      <c r="B22" s="16"/>
      <c r="C22" s="19"/>
      <c r="D22" s="2" t="s">
        <v>29</v>
      </c>
      <c r="E22" s="3">
        <v>1177</v>
      </c>
      <c r="F22" s="3">
        <v>1802</v>
      </c>
      <c r="G22" s="3">
        <v>1177</v>
      </c>
      <c r="H22" s="3">
        <v>1802</v>
      </c>
      <c r="I22" s="3">
        <v>967</v>
      </c>
      <c r="J22" s="3">
        <v>1413</v>
      </c>
      <c r="K22" s="3">
        <v>203</v>
      </c>
      <c r="L22" s="3">
        <v>382</v>
      </c>
      <c r="M22" s="3">
        <v>7</v>
      </c>
      <c r="N22" s="3">
        <v>7</v>
      </c>
      <c r="O22" s="3">
        <v>0</v>
      </c>
      <c r="P22" s="3">
        <v>0</v>
      </c>
      <c r="Q22" s="3">
        <v>0</v>
      </c>
      <c r="R22" s="3">
        <v>0</v>
      </c>
    </row>
    <row r="23" spans="2:18" ht="20.100000000000001" customHeight="1" x14ac:dyDescent="0.2">
      <c r="B23" s="16"/>
      <c r="C23" s="19"/>
      <c r="D23" s="2" t="s">
        <v>30</v>
      </c>
      <c r="E23" s="3">
        <v>1116</v>
      </c>
      <c r="F23" s="3">
        <v>1666</v>
      </c>
      <c r="G23" s="3">
        <v>1112</v>
      </c>
      <c r="H23" s="3">
        <v>1662</v>
      </c>
      <c r="I23" s="3">
        <v>956</v>
      </c>
      <c r="J23" s="3">
        <v>1360</v>
      </c>
      <c r="K23" s="3">
        <v>153</v>
      </c>
      <c r="L23" s="3">
        <v>299</v>
      </c>
      <c r="M23" s="3">
        <v>3</v>
      </c>
      <c r="N23" s="3">
        <v>3</v>
      </c>
      <c r="O23" s="3">
        <v>0</v>
      </c>
      <c r="P23" s="3">
        <v>0</v>
      </c>
      <c r="Q23" s="3">
        <v>4</v>
      </c>
      <c r="R23" s="3">
        <v>4</v>
      </c>
    </row>
    <row r="24" spans="2:18" ht="20.100000000000001" customHeight="1" x14ac:dyDescent="0.2">
      <c r="B24" s="16"/>
      <c r="C24" s="19"/>
      <c r="D24" s="2" t="s">
        <v>31</v>
      </c>
      <c r="E24" s="3">
        <v>629</v>
      </c>
      <c r="F24" s="3">
        <v>950</v>
      </c>
      <c r="G24" s="3">
        <v>628</v>
      </c>
      <c r="H24" s="3">
        <v>949</v>
      </c>
      <c r="I24" s="3">
        <v>566</v>
      </c>
      <c r="J24" s="3">
        <v>828</v>
      </c>
      <c r="K24" s="3">
        <v>59</v>
      </c>
      <c r="L24" s="3">
        <v>118</v>
      </c>
      <c r="M24" s="3">
        <v>3</v>
      </c>
      <c r="N24" s="3">
        <v>3</v>
      </c>
      <c r="O24" s="3">
        <v>0</v>
      </c>
      <c r="P24" s="3">
        <v>0</v>
      </c>
      <c r="Q24" s="3">
        <v>1</v>
      </c>
      <c r="R24" s="3">
        <v>1</v>
      </c>
    </row>
    <row r="25" spans="2:18" ht="20.100000000000001" customHeight="1" x14ac:dyDescent="0.2">
      <c r="B25" s="16"/>
      <c r="C25" s="19"/>
      <c r="D25" s="2" t="s">
        <v>32</v>
      </c>
      <c r="E25" s="3">
        <v>1094</v>
      </c>
      <c r="F25" s="3">
        <v>1493</v>
      </c>
      <c r="G25" s="3">
        <v>1087</v>
      </c>
      <c r="H25" s="3">
        <v>1486</v>
      </c>
      <c r="I25" s="3">
        <v>943</v>
      </c>
      <c r="J25" s="3">
        <v>1250</v>
      </c>
      <c r="K25" s="3">
        <v>140</v>
      </c>
      <c r="L25" s="3">
        <v>231</v>
      </c>
      <c r="M25" s="3">
        <v>4</v>
      </c>
      <c r="N25" s="3">
        <v>5</v>
      </c>
      <c r="O25" s="3">
        <v>0</v>
      </c>
      <c r="P25" s="3">
        <v>0</v>
      </c>
      <c r="Q25" s="3">
        <v>7</v>
      </c>
      <c r="R25" s="3">
        <v>7</v>
      </c>
    </row>
    <row r="26" spans="2:18" ht="20.100000000000001" customHeight="1" x14ac:dyDescent="0.2">
      <c r="B26" s="16"/>
      <c r="C26" s="19"/>
      <c r="D26" s="2" t="s">
        <v>33</v>
      </c>
      <c r="E26" s="3">
        <v>515</v>
      </c>
      <c r="F26" s="3">
        <v>658</v>
      </c>
      <c r="G26" s="3">
        <v>509</v>
      </c>
      <c r="H26" s="3">
        <v>652</v>
      </c>
      <c r="I26" s="3">
        <v>450</v>
      </c>
      <c r="J26" s="3">
        <v>564</v>
      </c>
      <c r="K26" s="3">
        <v>56</v>
      </c>
      <c r="L26" s="3">
        <v>85</v>
      </c>
      <c r="M26" s="3">
        <v>3</v>
      </c>
      <c r="N26" s="3">
        <v>3</v>
      </c>
      <c r="O26" s="3">
        <v>0</v>
      </c>
      <c r="P26" s="3">
        <v>0</v>
      </c>
      <c r="Q26" s="3">
        <v>6</v>
      </c>
      <c r="R26" s="3">
        <v>6</v>
      </c>
    </row>
    <row r="27" spans="2:18" ht="20.100000000000001" customHeight="1" x14ac:dyDescent="0.2">
      <c r="B27" s="16"/>
      <c r="C27" s="19"/>
      <c r="D27" s="2" t="s">
        <v>34</v>
      </c>
      <c r="E27" s="3">
        <v>1548</v>
      </c>
      <c r="F27" s="3">
        <v>2300</v>
      </c>
      <c r="G27" s="3">
        <v>1518</v>
      </c>
      <c r="H27" s="3">
        <v>2270</v>
      </c>
      <c r="I27" s="3">
        <v>1267</v>
      </c>
      <c r="J27" s="3">
        <v>1831</v>
      </c>
      <c r="K27" s="3">
        <v>245</v>
      </c>
      <c r="L27" s="3">
        <v>432</v>
      </c>
      <c r="M27" s="3">
        <v>6</v>
      </c>
      <c r="N27" s="3">
        <v>7</v>
      </c>
      <c r="O27" s="3">
        <v>0</v>
      </c>
      <c r="P27" s="3">
        <v>0</v>
      </c>
      <c r="Q27" s="3">
        <v>30</v>
      </c>
      <c r="R27" s="3">
        <v>30</v>
      </c>
    </row>
    <row r="28" spans="2:18" ht="20.100000000000001" customHeight="1" x14ac:dyDescent="0.2">
      <c r="B28" s="16"/>
      <c r="C28" s="19"/>
      <c r="D28" s="2" t="s">
        <v>35</v>
      </c>
      <c r="E28" s="3">
        <v>777</v>
      </c>
      <c r="F28" s="3">
        <v>1259</v>
      </c>
      <c r="G28" s="3">
        <v>745</v>
      </c>
      <c r="H28" s="3">
        <v>1227</v>
      </c>
      <c r="I28" s="3">
        <v>643</v>
      </c>
      <c r="J28" s="3">
        <v>1025</v>
      </c>
      <c r="K28" s="3">
        <v>98</v>
      </c>
      <c r="L28" s="3">
        <v>197</v>
      </c>
      <c r="M28" s="3">
        <v>4</v>
      </c>
      <c r="N28" s="3">
        <v>5</v>
      </c>
      <c r="O28" s="3">
        <v>0</v>
      </c>
      <c r="P28" s="3">
        <v>0</v>
      </c>
      <c r="Q28" s="3">
        <v>32</v>
      </c>
      <c r="R28" s="3">
        <v>32</v>
      </c>
    </row>
    <row r="29" spans="2:18" ht="20.100000000000001" customHeight="1" x14ac:dyDescent="0.2">
      <c r="B29" s="16"/>
      <c r="C29" s="19"/>
      <c r="D29" s="2" t="s">
        <v>36</v>
      </c>
      <c r="E29" s="3">
        <v>698</v>
      </c>
      <c r="F29" s="3">
        <v>1127</v>
      </c>
      <c r="G29" s="3">
        <v>668</v>
      </c>
      <c r="H29" s="3">
        <v>1097</v>
      </c>
      <c r="I29" s="3">
        <v>582</v>
      </c>
      <c r="J29" s="3">
        <v>935</v>
      </c>
      <c r="K29" s="3">
        <v>85</v>
      </c>
      <c r="L29" s="3">
        <v>161</v>
      </c>
      <c r="M29" s="3">
        <v>1</v>
      </c>
      <c r="N29" s="3">
        <v>1</v>
      </c>
      <c r="O29" s="3">
        <v>0</v>
      </c>
      <c r="P29" s="3">
        <v>0</v>
      </c>
      <c r="Q29" s="3">
        <v>30</v>
      </c>
      <c r="R29" s="3">
        <v>30</v>
      </c>
    </row>
    <row r="30" spans="2:18" ht="20.100000000000001" customHeight="1" x14ac:dyDescent="0.2">
      <c r="B30" s="16"/>
      <c r="C30" s="19"/>
      <c r="D30" s="2" t="s">
        <v>37</v>
      </c>
      <c r="E30" s="3">
        <v>1767</v>
      </c>
      <c r="F30" s="3">
        <v>2555</v>
      </c>
      <c r="G30" s="3">
        <v>1748</v>
      </c>
      <c r="H30" s="3">
        <v>2536</v>
      </c>
      <c r="I30" s="3">
        <v>1518</v>
      </c>
      <c r="J30" s="3">
        <v>2169</v>
      </c>
      <c r="K30" s="3">
        <v>221</v>
      </c>
      <c r="L30" s="3">
        <v>356</v>
      </c>
      <c r="M30" s="3">
        <v>9</v>
      </c>
      <c r="N30" s="3">
        <v>11</v>
      </c>
      <c r="O30" s="3">
        <v>0</v>
      </c>
      <c r="P30" s="3">
        <v>0</v>
      </c>
      <c r="Q30" s="3">
        <v>19</v>
      </c>
      <c r="R30" s="3">
        <v>19</v>
      </c>
    </row>
    <row r="31" spans="2:18" ht="20.100000000000001" customHeight="1" x14ac:dyDescent="0.2">
      <c r="B31" s="16"/>
      <c r="C31" s="19"/>
      <c r="D31" s="2" t="s">
        <v>38</v>
      </c>
      <c r="E31" s="3">
        <v>830</v>
      </c>
      <c r="F31" s="3">
        <v>1241</v>
      </c>
      <c r="G31" s="3">
        <v>806</v>
      </c>
      <c r="H31" s="3">
        <v>1217</v>
      </c>
      <c r="I31" s="3">
        <v>705</v>
      </c>
      <c r="J31" s="3">
        <v>1039</v>
      </c>
      <c r="K31" s="3">
        <v>99</v>
      </c>
      <c r="L31" s="3">
        <v>176</v>
      </c>
      <c r="M31" s="3">
        <v>2</v>
      </c>
      <c r="N31" s="3">
        <v>2</v>
      </c>
      <c r="O31" s="3">
        <v>0</v>
      </c>
      <c r="P31" s="3">
        <v>0</v>
      </c>
      <c r="Q31" s="3">
        <v>24</v>
      </c>
      <c r="R31" s="3">
        <v>24</v>
      </c>
    </row>
    <row r="32" spans="2:18" ht="20.100000000000001" customHeight="1" x14ac:dyDescent="0.2">
      <c r="B32" s="16"/>
      <c r="C32" s="19"/>
      <c r="D32" s="2" t="s">
        <v>39</v>
      </c>
      <c r="E32" s="3">
        <v>397</v>
      </c>
      <c r="F32" s="3">
        <v>622</v>
      </c>
      <c r="G32" s="3">
        <v>375</v>
      </c>
      <c r="H32" s="3">
        <v>600</v>
      </c>
      <c r="I32" s="3">
        <v>314</v>
      </c>
      <c r="J32" s="3">
        <v>482</v>
      </c>
      <c r="K32" s="3">
        <v>60</v>
      </c>
      <c r="L32" s="3">
        <v>116</v>
      </c>
      <c r="M32" s="3">
        <v>1</v>
      </c>
      <c r="N32" s="3">
        <v>2</v>
      </c>
      <c r="O32" s="3">
        <v>0</v>
      </c>
      <c r="P32" s="3">
        <v>0</v>
      </c>
      <c r="Q32" s="3">
        <v>22</v>
      </c>
      <c r="R32" s="3">
        <v>22</v>
      </c>
    </row>
    <row r="33" spans="2:18" ht="20.100000000000001" customHeight="1" thickBot="1" x14ac:dyDescent="0.25">
      <c r="B33" s="17"/>
      <c r="C33" s="20"/>
      <c r="D33" s="4" t="s">
        <v>40</v>
      </c>
      <c r="E33" s="3">
        <v>1592</v>
      </c>
      <c r="F33" s="3">
        <v>2260</v>
      </c>
      <c r="G33" s="3">
        <v>1590</v>
      </c>
      <c r="H33" s="3">
        <v>2258</v>
      </c>
      <c r="I33" s="3">
        <v>1390</v>
      </c>
      <c r="J33" s="3">
        <v>1892</v>
      </c>
      <c r="K33" s="3">
        <v>189</v>
      </c>
      <c r="L33" s="3">
        <v>349</v>
      </c>
      <c r="M33" s="3">
        <v>11</v>
      </c>
      <c r="N33" s="3">
        <v>17</v>
      </c>
      <c r="O33" s="3">
        <v>0</v>
      </c>
      <c r="P33" s="3">
        <v>0</v>
      </c>
      <c r="Q33" s="3">
        <v>2</v>
      </c>
      <c r="R33" s="3">
        <v>2</v>
      </c>
    </row>
    <row r="36" spans="2:18" x14ac:dyDescent="0.2"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</row>
  </sheetData>
  <mergeCells count="18">
    <mergeCell ref="C6:C8"/>
    <mergeCell ref="D6:D8"/>
    <mergeCell ref="B2:R2"/>
    <mergeCell ref="B3:R3"/>
    <mergeCell ref="B4:C4"/>
    <mergeCell ref="B9:B33"/>
    <mergeCell ref="C9:C33"/>
    <mergeCell ref="B5:C5"/>
    <mergeCell ref="Q5:R5"/>
    <mergeCell ref="G6:P6"/>
    <mergeCell ref="E6:F7"/>
    <mergeCell ref="G7:H7"/>
    <mergeCell ref="I7:J7"/>
    <mergeCell ref="K7:L7"/>
    <mergeCell ref="M7:N7"/>
    <mergeCell ref="O7:P7"/>
    <mergeCell ref="Q6:R7"/>
    <mergeCell ref="B6:B8"/>
  </mergeCells>
  <phoneticPr fontId="2" type="noConversion"/>
  <pageMargins left="0" right="0" top="0" bottom="0" header="0" footer="0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Col1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2024-08-26T01:03:53Z</dcterms:created>
  <dcterms:modified xsi:type="dcterms:W3CDTF">2026-08-18T02:58:12Z</dcterms:modified>
</cp:coreProperties>
</file>